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7" i="3"/>
  <c r="C9"/>
  <c r="C8" s="1"/>
  <c r="C13"/>
  <c r="C12" l="1"/>
  <c r="C18" l="1"/>
  <c r="C17" s="1"/>
  <c r="C11" s="1"/>
</calcChain>
</file>

<file path=xl/sharedStrings.xml><?xml version="1.0" encoding="utf-8"?>
<sst xmlns="http://schemas.openxmlformats.org/spreadsheetml/2006/main" count="29" uniqueCount="29">
  <si>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</si>
  <si>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</si>
  <si>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</si>
  <si>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</si>
  <si>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</si>
  <si>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</si>
  <si>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</si>
  <si>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</si>
  <si>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</si>
  <si>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</si>
  <si>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2023 году                                                                                     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</si>
  <si>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</si>
  <si>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</si>
  <si>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</si>
  <si>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</si>
  <si>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</si>
  <si>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</si>
  <si>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</si>
  <si>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</si>
  <si>
    <t>14.1.01.10060</t>
  </si>
  <si>
    <t>Расходы на реализацию мероприятий по строительству и реконструкции объектов теплоснабжения и газификации</t>
  </si>
  <si>
    <t xml:space="preserve">Уточненный план на 2023 год
 </t>
  </si>
  <si>
    <t>Муниципальная программа "Развитие физической культуры и спорта в Гаврилов-Ямском муниципальном районе"</t>
  </si>
  <si>
    <t>13.1.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</si>
  <si>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</si>
  <si>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</si>
  <si>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13.1.03.</t>
  </si>
  <si>
    <t>13.1.03.12330</t>
  </si>
  <si>
    <t>Расходы на строительство катка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</si>
</sst>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0" fillId="0" borderId="0" xfId="0" applyFont="1"/>
    <xf numFmtId="0" fontId="17" fillId="0" borderId="1" xfId="0" applyFont="1" applyFill="1" applyBorder="1" applyAlignment="1">
      <alignment horizontal="left" wrapText="1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8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/>
    <xf numFmtId="4" fontId="16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9"/>
  <sheetViews>
    <sheetView tabSelected="1" topLeftCell="A4" workbookViewId="0">
      <selection activeCell="J9" sqref="J9"/>
    </sheetView>
  </sheetViews>
  <sheetFormatPr defaultRowHeight="15"/>
  <cols>
    <col min="1" max="1" width="13.7109375" customWidth="1"/>
    <col min="2" max="2" width="57.42578125" customWidth="1"/>
    <col min="3" max="3" width="16" customWidth="1"/>
  </cols>
  <sheetData>
    <row r="2" spans="1:8" ht="44.25" customHeight="1">
      <c r="A2" s="27" t="s">
        <v>10</v>
      </c>
      <c r="B2" s="27"/>
      <c r="C2" s="27"/>
    </row>
    <row r="4" spans="1:8">
      <c r="C4" s="1" t="s">
        <v>0</v>
      </c>
    </row>
    <row r="5" spans="1:8" ht="52.5" customHeight="1">
      <c r="A5" s="13" t="s">
        <v>3</v>
      </c>
      <c r="B5" s="14" t="s">
        <v>2</v>
      </c>
      <c r="C5" s="15" t="s">
        <v>21</v>
      </c>
    </row>
    <row r="6" spans="1:8" ht="60.75" hidden="1" customHeight="1" thickBot="1">
      <c r="A6" s="16"/>
      <c r="B6" s="2"/>
      <c r="C6" s="2"/>
    </row>
    <row r="7" spans="1:8" ht="60.75" customHeight="1">
      <c r="A7" s="17">
        <v>13</v>
      </c>
      <c r="B7" s="29" t="s">
        <v>22</v>
      </c>
      <c r="C7" s="20">
        <f>SUM(C8)</f>
        <v>15000000</v>
      </c>
      <c r="D7" s="28"/>
      <c r="E7" s="28"/>
      <c r="F7" s="28"/>
      <c r="G7" s="28"/>
      <c r="H7" s="28"/>
    </row>
    <row r="8" spans="1:8" ht="62.25" customHeight="1">
      <c r="A8" s="31" t="s">
        <v>23</v>
      </c>
      <c r="B8" s="32" t="s">
        <v>24</v>
      </c>
      <c r="C8" s="20">
        <f>SUM(C9)</f>
        <v>15000000</v>
      </c>
    </row>
    <row r="9" spans="1:8" ht="33" customHeight="1">
      <c r="A9" s="33" t="s">
        <v>26</v>
      </c>
      <c r="B9" s="34" t="s">
        <v>25</v>
      </c>
      <c r="C9" s="22">
        <f>SUM(C10)</f>
        <v>15000000</v>
      </c>
    </row>
    <row r="10" spans="1:8" ht="21" customHeight="1">
      <c r="A10" s="16" t="s">
        <v>27</v>
      </c>
      <c r="B10" s="30" t="s">
        <v>28</v>
      </c>
      <c r="C10" s="22">
        <v>15000000</v>
      </c>
    </row>
    <row r="11" spans="1:8" ht="66">
      <c r="A11" s="17">
        <v>14</v>
      </c>
      <c r="B11" s="3" t="s">
        <v>7</v>
      </c>
      <c r="C11" s="18">
        <f>SUM(C12,C17)</f>
        <v>8109968.3499999996</v>
      </c>
    </row>
    <row r="12" spans="1:8" ht="70.5" customHeight="1">
      <c r="A12" s="19" t="s">
        <v>12</v>
      </c>
      <c r="B12" s="4" t="s">
        <v>11</v>
      </c>
      <c r="C12" s="20">
        <f>SUM(C13)</f>
        <v>7770000</v>
      </c>
      <c r="D12" s="9"/>
    </row>
    <row r="13" spans="1:8" s="8" customFormat="1" ht="31.5" customHeight="1">
      <c r="A13" s="21" t="s">
        <v>13</v>
      </c>
      <c r="B13" s="7" t="s">
        <v>14</v>
      </c>
      <c r="C13" s="22">
        <f>SUM(C14:C16)</f>
        <v>7770000</v>
      </c>
    </row>
    <row r="14" spans="1:8" s="8" customFormat="1" ht="48" customHeight="1">
      <c r="A14" s="23" t="s">
        <v>19</v>
      </c>
      <c r="B14" s="5" t="s">
        <v>20</v>
      </c>
      <c r="C14" s="22">
        <v>500000</v>
      </c>
    </row>
    <row r="15" spans="1:8" ht="33" customHeight="1">
      <c r="A15" s="16" t="s">
        <v>15</v>
      </c>
      <c r="B15" s="5" t="s">
        <v>16</v>
      </c>
      <c r="C15" s="24">
        <v>2270000</v>
      </c>
    </row>
    <row r="16" spans="1:8" s="6" customFormat="1" ht="55.5" customHeight="1">
      <c r="A16" s="16" t="s">
        <v>17</v>
      </c>
      <c r="B16" s="5" t="s">
        <v>18</v>
      </c>
      <c r="C16" s="24">
        <v>5000000</v>
      </c>
    </row>
    <row r="17" spans="1:3" ht="51.75">
      <c r="A17" s="19" t="s">
        <v>1</v>
      </c>
      <c r="B17" s="10" t="s">
        <v>8</v>
      </c>
      <c r="C17" s="20">
        <f>SUM(C18)</f>
        <v>339968.35</v>
      </c>
    </row>
    <row r="18" spans="1:3" ht="40.5" customHeight="1">
      <c r="A18" s="2" t="s">
        <v>5</v>
      </c>
      <c r="B18" s="11" t="s">
        <v>4</v>
      </c>
      <c r="C18" s="25">
        <f>SUM(C19)</f>
        <v>339968.35</v>
      </c>
    </row>
    <row r="19" spans="1:3" ht="33.75" customHeight="1">
      <c r="A19" s="2" t="s">
        <v>6</v>
      </c>
      <c r="B19" s="12" t="s">
        <v>9</v>
      </c>
      <c r="C19" s="26">
        <v>339968.35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2023-03-16T07:12:42Z</cp:lastPrinted>
  <dcterms:created xsi:type="dcterms:W3CDTF">2013-11-14T07:45:07Z</dcterms:created>
  <dcterms:modified xsi:type="dcterms:W3CDTF">2023-12-11T06:06:05Z</dcterms:modified>
</cp:coreProperties>
</file>